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722"/>
  <workbookPr showInkAnnotation="0" autoCompressPictures="0"/>
  <bookViews>
    <workbookView xWindow="0" yWindow="0" windowWidth="25600" windowHeight="1606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4" i="1" l="1"/>
  <c r="E15" i="1"/>
  <c r="E16" i="1"/>
  <c r="E40" i="1"/>
  <c r="E44" i="1"/>
  <c r="E56" i="1"/>
  <c r="E53" i="1"/>
  <c r="E13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</calcChain>
</file>

<file path=xl/sharedStrings.xml><?xml version="1.0" encoding="utf-8"?>
<sst xmlns="http://schemas.openxmlformats.org/spreadsheetml/2006/main" count="42" uniqueCount="37">
  <si>
    <t>LAGO VISTA INDEPENDENT SCHOOL DISTRICT</t>
  </si>
  <si>
    <t>PO BOX 4929</t>
  </si>
  <si>
    <t>LAGO VISTA, TEXAS 78645</t>
  </si>
  <si>
    <t>(512)267-8300</t>
  </si>
  <si>
    <t>Quantity</t>
  </si>
  <si>
    <t>Item No.</t>
  </si>
  <si>
    <t>Description</t>
  </si>
  <si>
    <t>Unit Price</t>
  </si>
  <si>
    <t>Total Price</t>
  </si>
  <si>
    <t>SHIP TO:</t>
  </si>
  <si>
    <t>BILL TO:</t>
  </si>
  <si>
    <t>Lago Vista ISD</t>
  </si>
  <si>
    <t>8039 Bar K Ranch Rd</t>
  </si>
  <si>
    <t>Lago Vista, TX 78645</t>
  </si>
  <si>
    <t>PO Box 4929</t>
  </si>
  <si>
    <t>PURCHASE ORDER</t>
  </si>
  <si>
    <t>VENDOR NAME AND ADDRESS:</t>
  </si>
  <si>
    <t>PO NUMBER:</t>
  </si>
  <si>
    <t>PO DATE:</t>
  </si>
  <si>
    <t>VENDOR NUMBER:</t>
  </si>
  <si>
    <t>Subtotal</t>
  </si>
  <si>
    <t>Shipping &amp; Handling</t>
  </si>
  <si>
    <t>Campus/Dept</t>
  </si>
  <si>
    <t>Business Office</t>
  </si>
  <si>
    <r>
      <t xml:space="preserve">Ordering of Goods/Services </t>
    </r>
    <r>
      <rPr>
        <sz val="12"/>
        <color theme="1"/>
        <rFont val="Calibri"/>
        <family val="2"/>
        <scheme val="minor"/>
      </rPr>
      <t>(place an X in the box to the right)</t>
    </r>
  </si>
  <si>
    <t>Account Code:</t>
  </si>
  <si>
    <t>Requestor signature:</t>
  </si>
  <si>
    <t>Supervisor signature:</t>
  </si>
  <si>
    <t>PER DIEM</t>
  </si>
  <si>
    <t>Departure Date</t>
  </si>
  <si>
    <t>Return Date</t>
  </si>
  <si>
    <t>Reason for Traveling</t>
  </si>
  <si>
    <t>Mileage</t>
  </si>
  <si>
    <t>Destination</t>
  </si>
  <si>
    <t>attach Google map</t>
  </si>
  <si>
    <t>REQ NUMBER:</t>
  </si>
  <si>
    <t># of Nights + 1 Day of 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</si>
</sst>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&quot;$&quot;#,##0;[Red]\-&quot;$&quot;#,##0"/>
    <numFmt numFmtId="165" formatCode="&quot;$&quot;#,##0.00;[Red]\-&quot;$&quot;#,##0.00"/>
    <numFmt numFmtId="166" formatCode="_-* #,##0.00_-;\-* #,##0.00_-;_-* &quot;-&quot;??_-;_-@_-"/>
    <numFmt numFmtId="167" formatCode="m/d/yy;@"/>
    <numFmt numFmtId="168" formatCode="&quot;$&quot;#,##0.0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color theme="1"/>
      <name val="Calibri"/>
      <scheme val="minor"/>
    </font>
    <font>
      <i/>
      <sz val="12"/>
      <color theme="1"/>
      <name val="Calibri"/>
      <scheme val="minor"/>
    </font>
    <font>
      <b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/>
    <xf numFmtId="166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2" fillId="0" borderId="0" xfId="0" applyFont="1"/>
    <xf numFmtId="166" fontId="0" fillId="0" borderId="0" xfId="0" applyNumberForma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 applyBorder="1"/>
    <xf numFmtId="0" fontId="0" fillId="0" borderId="20" xfId="0" applyBorder="1"/>
    <xf numFmtId="0" fontId="0" fillId="0" borderId="21" xfId="0" applyBorder="1"/>
    <xf numFmtId="0" fontId="2" fillId="0" borderId="2" xfId="0" applyFont="1" applyBorder="1"/>
    <xf numFmtId="0" fontId="2" fillId="0" borderId="3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15" xfId="0" applyFont="1" applyBorder="1"/>
    <xf numFmtId="0" fontId="0" fillId="0" borderId="16" xfId="0" applyBorder="1"/>
    <xf numFmtId="0" fontId="0" fillId="0" borderId="17" xfId="0" applyBorder="1"/>
    <xf numFmtId="0" fontId="2" fillId="0" borderId="11" xfId="0" applyFont="1" applyBorder="1"/>
    <xf numFmtId="0" fontId="2" fillId="0" borderId="12" xfId="0" applyFont="1" applyBorder="1"/>
    <xf numFmtId="0" fontId="0" fillId="0" borderId="13" xfId="0" applyBorder="1"/>
    <xf numFmtId="0" fontId="0" fillId="0" borderId="10" xfId="0" applyBorder="1"/>
    <xf numFmtId="0" fontId="0" fillId="0" borderId="18" xfId="0" applyBorder="1" applyAlignment="1">
      <alignment horizontal="right"/>
    </xf>
    <xf numFmtId="166" fontId="2" fillId="0" borderId="0" xfId="0" applyNumberFormat="1" applyFont="1"/>
    <xf numFmtId="166" fontId="0" fillId="0" borderId="22" xfId="1" applyNumberFormat="1" applyFont="1" applyBorder="1"/>
    <xf numFmtId="166" fontId="0" fillId="0" borderId="8" xfId="1" applyNumberFormat="1" applyFont="1" applyBorder="1"/>
    <xf numFmtId="166" fontId="0" fillId="0" borderId="23" xfId="1" applyNumberFormat="1" applyFont="1" applyBorder="1"/>
    <xf numFmtId="0" fontId="0" fillId="0" borderId="7" xfId="0" applyBorder="1"/>
    <xf numFmtId="0" fontId="2" fillId="0" borderId="0" xfId="0" applyFont="1" applyBorder="1" applyAlignment="1"/>
    <xf numFmtId="0" fontId="0" fillId="0" borderId="5" xfId="0" applyBorder="1"/>
    <xf numFmtId="0" fontId="0" fillId="0" borderId="6" xfId="0" applyBorder="1"/>
    <xf numFmtId="0" fontId="0" fillId="0" borderId="18" xfId="0" applyBorder="1"/>
    <xf numFmtId="0" fontId="2" fillId="0" borderId="0" xfId="0" applyFont="1" applyAlignment="1">
      <alignment horizontal="right"/>
    </xf>
    <xf numFmtId="167" fontId="0" fillId="0" borderId="14" xfId="0" applyNumberFormat="1" applyBorder="1"/>
    <xf numFmtId="167" fontId="0" fillId="0" borderId="0" xfId="0" applyNumberFormat="1" applyBorder="1"/>
    <xf numFmtId="167" fontId="0" fillId="0" borderId="16" xfId="0" applyNumberFormat="1" applyBorder="1"/>
    <xf numFmtId="167" fontId="0" fillId="0" borderId="17" xfId="0" applyNumberFormat="1" applyBorder="1"/>
    <xf numFmtId="1" fontId="0" fillId="0" borderId="0" xfId="0" applyNumberFormat="1" applyBorder="1"/>
    <xf numFmtId="1" fontId="0" fillId="0" borderId="17" xfId="0" applyNumberFormat="1" applyBorder="1"/>
    <xf numFmtId="168" fontId="0" fillId="0" borderId="15" xfId="0" applyNumberFormat="1" applyBorder="1"/>
    <xf numFmtId="0" fontId="2" fillId="0" borderId="26" xfId="0" applyFont="1" applyBorder="1" applyAlignment="1">
      <alignment horizontal="center"/>
    </xf>
    <xf numFmtId="0" fontId="2" fillId="0" borderId="26" xfId="0" applyFont="1" applyBorder="1"/>
    <xf numFmtId="168" fontId="2" fillId="0" borderId="26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166" fontId="0" fillId="0" borderId="26" xfId="0" applyNumberFormat="1" applyBorder="1"/>
    <xf numFmtId="166" fontId="0" fillId="0" borderId="0" xfId="0" applyNumberFormat="1" applyBorder="1"/>
    <xf numFmtId="0" fontId="7" fillId="2" borderId="0" xfId="0" applyFont="1" applyFill="1" applyBorder="1" applyAlignment="1">
      <alignment horizontal="center"/>
    </xf>
    <xf numFmtId="164" fontId="0" fillId="0" borderId="27" xfId="0" applyNumberFormat="1" applyBorder="1"/>
    <xf numFmtId="165" fontId="0" fillId="0" borderId="8" xfId="0" applyNumberFormat="1" applyBorder="1"/>
    <xf numFmtId="0" fontId="9" fillId="0" borderId="20" xfId="0" applyFont="1" applyBorder="1"/>
    <xf numFmtId="0" fontId="9" fillId="0" borderId="19" xfId="0" applyFont="1" applyBorder="1"/>
    <xf numFmtId="0" fontId="2" fillId="2" borderId="1" xfId="0" applyFont="1" applyFill="1" applyBorder="1"/>
    <xf numFmtId="0" fontId="2" fillId="2" borderId="13" xfId="0" applyFont="1" applyFill="1" applyBorder="1"/>
    <xf numFmtId="0" fontId="2" fillId="0" borderId="28" xfId="0" applyFont="1" applyBorder="1" applyAlignment="1">
      <alignment horizontal="center"/>
    </xf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1" fontId="0" fillId="0" borderId="24" xfId="0" applyNumberFormat="1" applyBorder="1" applyProtection="1">
      <protection locked="0"/>
    </xf>
    <xf numFmtId="49" fontId="0" fillId="0" borderId="0" xfId="0" applyNumberFormat="1" applyProtection="1">
      <protection locked="0"/>
    </xf>
    <xf numFmtId="0" fontId="0" fillId="0" borderId="0" xfId="0" applyProtection="1">
      <protection locked="0"/>
    </xf>
    <xf numFmtId="166" fontId="0" fillId="0" borderId="0" xfId="1" applyNumberFormat="1" applyFont="1" applyProtection="1">
      <protection locked="0"/>
    </xf>
    <xf numFmtId="1" fontId="0" fillId="0" borderId="7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7" xfId="0" applyBorder="1" applyProtection="1">
      <protection locked="0"/>
    </xf>
    <xf numFmtId="49" fontId="0" fillId="0" borderId="25" xfId="0" applyNumberFormat="1" applyBorder="1" applyProtection="1">
      <protection locked="0"/>
    </xf>
    <xf numFmtId="166" fontId="0" fillId="0" borderId="26" xfId="0" applyNumberFormat="1" applyBorder="1" applyProtection="1">
      <protection locked="0"/>
    </xf>
    <xf numFmtId="167" fontId="2" fillId="0" borderId="14" xfId="0" applyNumberFormat="1" applyFont="1" applyBorder="1" applyAlignment="1" applyProtection="1">
      <protection locked="0"/>
    </xf>
    <xf numFmtId="167" fontId="2" fillId="0" borderId="0" xfId="0" applyNumberFormat="1" applyFont="1" applyBorder="1" applyAlignment="1" applyProtection="1">
      <protection locked="0"/>
    </xf>
    <xf numFmtId="0" fontId="0" fillId="0" borderId="0" xfId="0" applyBorder="1" applyProtection="1">
      <protection locked="0"/>
    </xf>
    <xf numFmtId="167" fontId="0" fillId="0" borderId="14" xfId="0" applyNumberFormat="1" applyBorder="1" applyProtection="1">
      <protection locked="0"/>
    </xf>
    <xf numFmtId="167" fontId="0" fillId="0" borderId="0" xfId="0" applyNumberFormat="1" applyBorder="1" applyProtection="1">
      <protection locked="0"/>
    </xf>
    <xf numFmtId="1" fontId="0" fillId="0" borderId="0" xfId="0" applyNumberFormat="1" applyBorder="1" applyProtection="1">
      <protection locked="0"/>
    </xf>
    <xf numFmtId="0" fontId="2" fillId="0" borderId="26" xfId="0" applyFont="1" applyBorder="1" applyAlignment="1" applyProtection="1">
      <alignment horizontal="center"/>
      <protection locked="0"/>
    </xf>
    <xf numFmtId="166" fontId="2" fillId="0" borderId="26" xfId="0" applyNumberFormat="1" applyFont="1" applyBorder="1" applyAlignment="1" applyProtection="1">
      <alignment horizontal="center"/>
      <protection locked="0"/>
    </xf>
    <xf numFmtId="0" fontId="2" fillId="0" borderId="5" xfId="0" applyFont="1" applyBorder="1" applyAlignment="1">
      <alignment wrapText="1"/>
    </xf>
    <xf numFmtId="0" fontId="0" fillId="0" borderId="30" xfId="0" applyBorder="1" applyAlignment="1">
      <alignment wrapText="1"/>
    </xf>
    <xf numFmtId="164" fontId="2" fillId="0" borderId="29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16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" fillId="0" borderId="10" xfId="0" applyFont="1" applyBorder="1" applyAlignment="1"/>
    <xf numFmtId="0" fontId="2" fillId="0" borderId="9" xfId="0" applyFont="1" applyBorder="1" applyAlignment="1"/>
    <xf numFmtId="0" fontId="0" fillId="0" borderId="14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15" xfId="0" applyBorder="1" applyAlignment="1" applyProtection="1">
      <protection locked="0"/>
    </xf>
  </cellXfs>
  <cellStyles count="18">
    <cellStyle name="Comma" xfId="1" builtinId="3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abSelected="1" topLeftCell="A9" workbookViewId="0">
      <selection activeCell="E47" sqref="E47"/>
    </sheetView>
  </sheetViews>
  <sheetFormatPr baseColWidth="10" defaultRowHeight="15" x14ac:dyDescent="0"/>
  <cols>
    <col min="1" max="1" width="14.1640625" customWidth="1"/>
    <col min="2" max="2" width="16.33203125" customWidth="1"/>
    <col min="3" max="3" width="54.5" customWidth="1"/>
    <col min="4" max="4" width="17.5" customWidth="1"/>
    <col min="5" max="5" width="17.33203125" customWidth="1"/>
  </cols>
  <sheetData>
    <row r="1" spans="1:5" ht="19" thickBot="1">
      <c r="A1" s="12" t="s">
        <v>0</v>
      </c>
      <c r="B1" s="13"/>
      <c r="C1" s="14"/>
      <c r="D1" s="77" t="s">
        <v>15</v>
      </c>
      <c r="E1" s="78"/>
    </row>
    <row r="2" spans="1:5" ht="19" thickBot="1">
      <c r="A2" s="15" t="s">
        <v>1</v>
      </c>
      <c r="B2" s="7"/>
      <c r="C2" s="16"/>
      <c r="D2" s="10" t="s">
        <v>35</v>
      </c>
      <c r="E2" s="55"/>
    </row>
    <row r="3" spans="1:5" ht="19" thickBot="1">
      <c r="A3" s="15" t="s">
        <v>2</v>
      </c>
      <c r="B3" s="7"/>
      <c r="C3" s="16"/>
      <c r="D3" s="10" t="s">
        <v>17</v>
      </c>
      <c r="E3" s="55"/>
    </row>
    <row r="4" spans="1:5" ht="19" thickBot="1">
      <c r="A4" s="15" t="s">
        <v>3</v>
      </c>
      <c r="B4" s="7"/>
      <c r="C4" s="16"/>
      <c r="D4" s="10" t="s">
        <v>18</v>
      </c>
      <c r="E4" s="56"/>
    </row>
    <row r="5" spans="1:5" ht="16" thickBot="1">
      <c r="A5" s="17"/>
      <c r="B5" s="18"/>
      <c r="C5" s="23"/>
      <c r="D5" s="11" t="s">
        <v>19</v>
      </c>
      <c r="E5" s="55"/>
    </row>
    <row r="6" spans="1:5" ht="16" thickBot="1">
      <c r="A6" s="19" t="s">
        <v>16</v>
      </c>
      <c r="B6" s="20"/>
      <c r="C6" s="21"/>
      <c r="D6" s="52" t="s">
        <v>9</v>
      </c>
      <c r="E6" s="53" t="s">
        <v>10</v>
      </c>
    </row>
    <row r="7" spans="1:5">
      <c r="A7" s="84"/>
      <c r="B7" s="85"/>
      <c r="C7" s="86"/>
      <c r="D7" s="50" t="s">
        <v>11</v>
      </c>
      <c r="E7" s="51" t="s">
        <v>11</v>
      </c>
    </row>
    <row r="8" spans="1:5">
      <c r="A8" s="84"/>
      <c r="B8" s="85"/>
      <c r="C8" s="86"/>
      <c r="D8" s="50" t="s">
        <v>12</v>
      </c>
      <c r="E8" s="50" t="s">
        <v>14</v>
      </c>
    </row>
    <row r="9" spans="1:5">
      <c r="A9" s="84"/>
      <c r="B9" s="85"/>
      <c r="C9" s="86"/>
      <c r="D9" s="50" t="s">
        <v>13</v>
      </c>
      <c r="E9" s="50" t="s">
        <v>13</v>
      </c>
    </row>
    <row r="10" spans="1:5">
      <c r="A10" s="84"/>
      <c r="B10" s="85"/>
      <c r="C10" s="86"/>
      <c r="D10" s="8"/>
      <c r="E10" s="8"/>
    </row>
    <row r="11" spans="1:5" ht="16" thickBot="1">
      <c r="A11" s="79"/>
      <c r="B11" s="80"/>
      <c r="C11" s="81"/>
      <c r="D11" s="9"/>
      <c r="E11" s="9"/>
    </row>
    <row r="12" spans="1:5" ht="16" thickBot="1">
      <c r="A12" s="4" t="s">
        <v>4</v>
      </c>
      <c r="B12" s="5" t="s">
        <v>5</v>
      </c>
      <c r="C12" s="5" t="s">
        <v>6</v>
      </c>
      <c r="D12" s="5" t="s">
        <v>7</v>
      </c>
      <c r="E12" s="6" t="s">
        <v>8</v>
      </c>
    </row>
    <row r="13" spans="1:5">
      <c r="A13" s="57"/>
      <c r="B13" s="58"/>
      <c r="C13" s="59"/>
      <c r="D13" s="60"/>
      <c r="E13" s="25">
        <f>A13*D13</f>
        <v>0</v>
      </c>
    </row>
    <row r="14" spans="1:5">
      <c r="A14" s="61"/>
      <c r="B14" s="58"/>
      <c r="C14" s="59"/>
      <c r="D14" s="60"/>
      <c r="E14" s="26">
        <f t="shared" ref="E14:E39" si="0">A14*D14</f>
        <v>0</v>
      </c>
    </row>
    <row r="15" spans="1:5">
      <c r="A15" s="61"/>
      <c r="B15" s="58"/>
      <c r="C15" s="59"/>
      <c r="D15" s="60"/>
      <c r="E15" s="26">
        <f t="shared" si="0"/>
        <v>0</v>
      </c>
    </row>
    <row r="16" spans="1:5">
      <c r="A16" s="61"/>
      <c r="B16" s="58"/>
      <c r="C16" s="59"/>
      <c r="D16" s="60"/>
      <c r="E16" s="26">
        <f t="shared" si="0"/>
        <v>0</v>
      </c>
    </row>
    <row r="17" spans="1:5">
      <c r="A17" s="61"/>
      <c r="B17" s="58"/>
      <c r="C17" s="59"/>
      <c r="D17" s="60"/>
      <c r="E17" s="26">
        <f t="shared" si="0"/>
        <v>0</v>
      </c>
    </row>
    <row r="18" spans="1:5">
      <c r="A18" s="61"/>
      <c r="B18" s="58"/>
      <c r="C18" s="59"/>
      <c r="D18" s="60"/>
      <c r="E18" s="26">
        <f t="shared" si="0"/>
        <v>0</v>
      </c>
    </row>
    <row r="19" spans="1:5">
      <c r="A19" s="61"/>
      <c r="B19" s="58"/>
      <c r="C19" s="59"/>
      <c r="D19" s="60"/>
      <c r="E19" s="26">
        <f t="shared" si="0"/>
        <v>0</v>
      </c>
    </row>
    <row r="20" spans="1:5">
      <c r="A20" s="61"/>
      <c r="B20" s="58"/>
      <c r="C20" s="59"/>
      <c r="D20" s="60"/>
      <c r="E20" s="26">
        <f t="shared" si="0"/>
        <v>0</v>
      </c>
    </row>
    <row r="21" spans="1:5">
      <c r="A21" s="61"/>
      <c r="B21" s="58"/>
      <c r="C21" s="59"/>
      <c r="D21" s="60"/>
      <c r="E21" s="26">
        <f t="shared" si="0"/>
        <v>0</v>
      </c>
    </row>
    <row r="22" spans="1:5">
      <c r="A22" s="61"/>
      <c r="B22" s="58"/>
      <c r="C22" s="59"/>
      <c r="D22" s="60"/>
      <c r="E22" s="26">
        <f t="shared" si="0"/>
        <v>0</v>
      </c>
    </row>
    <row r="23" spans="1:5">
      <c r="A23" s="61"/>
      <c r="B23" s="58"/>
      <c r="C23" s="59"/>
      <c r="D23" s="62"/>
      <c r="E23" s="26">
        <f t="shared" si="0"/>
        <v>0</v>
      </c>
    </row>
    <row r="24" spans="1:5">
      <c r="A24" s="61"/>
      <c r="B24" s="58"/>
      <c r="C24" s="59"/>
      <c r="D24" s="62"/>
      <c r="E24" s="26">
        <f t="shared" si="0"/>
        <v>0</v>
      </c>
    </row>
    <row r="25" spans="1:5">
      <c r="A25" s="61"/>
      <c r="B25" s="58"/>
      <c r="C25" s="59"/>
      <c r="D25" s="62"/>
      <c r="E25" s="26">
        <f t="shared" si="0"/>
        <v>0</v>
      </c>
    </row>
    <row r="26" spans="1:5">
      <c r="A26" s="61"/>
      <c r="B26" s="58"/>
      <c r="C26" s="59"/>
      <c r="D26" s="62"/>
      <c r="E26" s="26">
        <f t="shared" si="0"/>
        <v>0</v>
      </c>
    </row>
    <row r="27" spans="1:5">
      <c r="A27" s="61"/>
      <c r="B27" s="58"/>
      <c r="C27" s="59"/>
      <c r="D27" s="62"/>
      <c r="E27" s="26">
        <f t="shared" si="0"/>
        <v>0</v>
      </c>
    </row>
    <row r="28" spans="1:5">
      <c r="A28" s="61"/>
      <c r="B28" s="58"/>
      <c r="C28" s="59"/>
      <c r="D28" s="62"/>
      <c r="E28" s="26">
        <f t="shared" si="0"/>
        <v>0</v>
      </c>
    </row>
    <row r="29" spans="1:5">
      <c r="A29" s="61"/>
      <c r="B29" s="58"/>
      <c r="C29" s="59"/>
      <c r="D29" s="62"/>
      <c r="E29" s="26">
        <f>A29*D29</f>
        <v>0</v>
      </c>
    </row>
    <row r="30" spans="1:5">
      <c r="A30" s="61"/>
      <c r="B30" s="58"/>
      <c r="C30" s="59"/>
      <c r="D30" s="62"/>
      <c r="E30" s="26">
        <f t="shared" si="0"/>
        <v>0</v>
      </c>
    </row>
    <row r="31" spans="1:5">
      <c r="A31" s="61"/>
      <c r="B31" s="58"/>
      <c r="C31" s="59"/>
      <c r="D31" s="62"/>
      <c r="E31" s="26">
        <f t="shared" si="0"/>
        <v>0</v>
      </c>
    </row>
    <row r="32" spans="1:5">
      <c r="A32" s="61"/>
      <c r="B32" s="58"/>
      <c r="C32" s="59"/>
      <c r="D32" s="62"/>
      <c r="E32" s="26">
        <f t="shared" si="0"/>
        <v>0</v>
      </c>
    </row>
    <row r="33" spans="1:5">
      <c r="A33" s="61"/>
      <c r="B33" s="58"/>
      <c r="C33" s="59"/>
      <c r="D33" s="62"/>
      <c r="E33" s="26">
        <f t="shared" si="0"/>
        <v>0</v>
      </c>
    </row>
    <row r="34" spans="1:5">
      <c r="A34" s="61"/>
      <c r="B34" s="58"/>
      <c r="C34" s="59"/>
      <c r="D34" s="62"/>
      <c r="E34" s="26">
        <f t="shared" si="0"/>
        <v>0</v>
      </c>
    </row>
    <row r="35" spans="1:5">
      <c r="A35" s="63"/>
      <c r="B35" s="58"/>
      <c r="C35" s="59"/>
      <c r="D35" s="62"/>
      <c r="E35" s="26">
        <f t="shared" si="0"/>
        <v>0</v>
      </c>
    </row>
    <row r="36" spans="1:5">
      <c r="A36" s="63"/>
      <c r="B36" s="58"/>
      <c r="C36" s="59"/>
      <c r="D36" s="62"/>
      <c r="E36" s="26">
        <f t="shared" si="0"/>
        <v>0</v>
      </c>
    </row>
    <row r="37" spans="1:5">
      <c r="A37" s="63"/>
      <c r="B37" s="59"/>
      <c r="C37" s="59"/>
      <c r="D37" s="62"/>
      <c r="E37" s="26">
        <f t="shared" si="0"/>
        <v>0</v>
      </c>
    </row>
    <row r="38" spans="1:5">
      <c r="A38" s="63"/>
      <c r="B38" s="59"/>
      <c r="C38" s="59"/>
      <c r="D38" s="62"/>
      <c r="E38" s="26">
        <f t="shared" si="0"/>
        <v>0</v>
      </c>
    </row>
    <row r="39" spans="1:5" ht="16" thickBot="1">
      <c r="A39" s="63"/>
      <c r="B39" s="59"/>
      <c r="C39" s="59"/>
      <c r="D39" s="62"/>
      <c r="E39" s="27">
        <f t="shared" si="0"/>
        <v>0</v>
      </c>
    </row>
    <row r="40" spans="1:5">
      <c r="A40" s="63"/>
      <c r="B40" s="59"/>
      <c r="C40" s="59"/>
      <c r="D40" s="42" t="s">
        <v>20</v>
      </c>
      <c r="E40" s="45">
        <f>SUM(E13:E39)</f>
        <v>0</v>
      </c>
    </row>
    <row r="41" spans="1:5">
      <c r="A41" s="82" t="s">
        <v>26</v>
      </c>
      <c r="B41" s="82"/>
      <c r="C41" s="22"/>
      <c r="E41" s="3"/>
    </row>
    <row r="42" spans="1:5">
      <c r="A42" s="30"/>
      <c r="B42" s="31"/>
      <c r="D42" s="42" t="s">
        <v>21</v>
      </c>
      <c r="E42" s="65"/>
    </row>
    <row r="43" spans="1:5">
      <c r="A43" s="83" t="s">
        <v>27</v>
      </c>
      <c r="B43" s="82"/>
      <c r="C43" s="22"/>
      <c r="E43" s="3"/>
    </row>
    <row r="44" spans="1:5" ht="25" customHeight="1">
      <c r="A44" s="28"/>
      <c r="B44" s="33" t="s">
        <v>25</v>
      </c>
      <c r="C44" s="64"/>
      <c r="D44" s="42" t="s">
        <v>8</v>
      </c>
      <c r="E44" s="45">
        <f>E40+E42</f>
        <v>0</v>
      </c>
    </row>
    <row r="45" spans="1:5">
      <c r="A45" s="28"/>
      <c r="E45" s="3"/>
    </row>
    <row r="46" spans="1:5">
      <c r="A46" s="28"/>
      <c r="C46" s="2" t="s">
        <v>24</v>
      </c>
      <c r="D46" s="2" t="s">
        <v>22</v>
      </c>
      <c r="E46" s="24" t="s">
        <v>23</v>
      </c>
    </row>
    <row r="47" spans="1:5">
      <c r="A47" s="1"/>
      <c r="D47" s="72"/>
      <c r="E47" s="73"/>
    </row>
    <row r="48" spans="1:5">
      <c r="A48" s="1"/>
      <c r="D48" s="1"/>
      <c r="E48" s="46"/>
    </row>
    <row r="49" spans="1:5">
      <c r="A49" s="1"/>
      <c r="D49" s="1"/>
      <c r="E49" s="46"/>
    </row>
    <row r="50" spans="1:5" ht="18">
      <c r="A50" s="29"/>
      <c r="B50" s="29"/>
      <c r="C50" s="47" t="s">
        <v>28</v>
      </c>
      <c r="E50" s="3"/>
    </row>
    <row r="51" spans="1:5">
      <c r="A51" s="42" t="s">
        <v>29</v>
      </c>
      <c r="B51" s="41" t="s">
        <v>30</v>
      </c>
      <c r="C51" s="54" t="s">
        <v>31</v>
      </c>
      <c r="D51" s="74" t="s">
        <v>36</v>
      </c>
      <c r="E51" s="76">
        <v>25</v>
      </c>
    </row>
    <row r="52" spans="1:5" ht="14" customHeight="1">
      <c r="A52" s="66"/>
      <c r="B52" s="67"/>
      <c r="C52" s="68"/>
      <c r="D52" s="75"/>
      <c r="E52" s="75"/>
    </row>
    <row r="53" spans="1:5" ht="17" customHeight="1">
      <c r="A53" s="69"/>
      <c r="B53" s="70"/>
      <c r="C53" s="68"/>
      <c r="D53" s="71"/>
      <c r="E53" s="49">
        <f>(D53*$E$51)</f>
        <v>0</v>
      </c>
    </row>
    <row r="54" spans="1:5" ht="2" customHeight="1">
      <c r="A54" s="34"/>
      <c r="B54" s="35"/>
      <c r="C54" s="1"/>
      <c r="D54" s="38"/>
      <c r="E54" s="48"/>
    </row>
    <row r="55" spans="1:5">
      <c r="A55" s="42" t="s">
        <v>29</v>
      </c>
      <c r="B55" s="41" t="s">
        <v>30</v>
      </c>
      <c r="C55" s="41" t="s">
        <v>33</v>
      </c>
      <c r="D55" s="41" t="s">
        <v>32</v>
      </c>
      <c r="E55" s="43">
        <v>0.5</v>
      </c>
    </row>
    <row r="56" spans="1:5" ht="18" customHeight="1">
      <c r="A56" s="69"/>
      <c r="B56" s="70"/>
      <c r="C56" s="68"/>
      <c r="D56" s="71"/>
      <c r="E56" s="40">
        <f>D56*E55</f>
        <v>0</v>
      </c>
    </row>
    <row r="57" spans="1:5" ht="16" thickBot="1">
      <c r="A57" s="36"/>
      <c r="B57" s="37"/>
      <c r="C57" s="44" t="s">
        <v>34</v>
      </c>
      <c r="D57" s="39"/>
      <c r="E57" s="32"/>
    </row>
  </sheetData>
  <sheetProtection password="E10D" sheet="1" objects="1" scenarios="1" selectLockedCells="1"/>
  <mergeCells count="10">
    <mergeCell ref="D51:D52"/>
    <mergeCell ref="E51:E52"/>
    <mergeCell ref="D1:E1"/>
    <mergeCell ref="A11:C11"/>
    <mergeCell ref="A41:B41"/>
    <mergeCell ref="A43:B43"/>
    <mergeCell ref="A7:C7"/>
    <mergeCell ref="A8:C8"/>
    <mergeCell ref="A9:C9"/>
    <mergeCell ref="A10:C10"/>
  </mergeCells>
  <phoneticPr fontId="3" type="noConversion"/>
  <printOptions gridLines="1"/>
  <pageMargins left="0.75" right="0.75" top="1" bottom="1" header="0.5" footer="0.5"/>
  <pageSetup scale="68" orientation="portrait" horizontalDpi="4294967292" verticalDpi="4294967292"/>
  <rowBreaks count="1" manualBreakCount="1">
    <brk id="57" max="16383" man="1"/>
  </rowBreaks>
  <colBreaks count="1" manualBreakCount="1">
    <brk id="5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Lago Vista ISD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LVISD User</dc:creator>
  <cp:lastModifiedBy>LVISD</cp:lastModifiedBy>
  <cp:lastPrinted>2016-10-03T14:28:06Z</cp:lastPrinted>
  <dcterms:created xsi:type="dcterms:W3CDTF">2016-09-30T21:46:06Z</dcterms:created>
  <dcterms:modified xsi:type="dcterms:W3CDTF">2016-10-03T20:03:41Z</dcterms:modified>
</cp:coreProperties>
</file>